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общее-11кл" sheetId="1" r:id="rId1"/>
    <sheet name="русс " sheetId="4" r:id="rId2"/>
    <sheet name="мат" sheetId="26" r:id="rId3"/>
    <sheet name="инф" sheetId="27" r:id="rId4"/>
    <sheet name="биол" sheetId="28" r:id="rId5"/>
    <sheet name="гео" sheetId="29" r:id="rId6"/>
    <sheet name="лит" sheetId="30" r:id="rId7"/>
    <sheet name="анг" sheetId="31" r:id="rId8"/>
    <sheet name="общ" sheetId="34" r:id="rId9"/>
    <sheet name="хим" sheetId="35" r:id="rId10"/>
    <sheet name="ист" sheetId="36" r:id="rId11"/>
    <sheet name="физ" sheetId="37" r:id="rId12"/>
  </sheets>
  <definedNames>
    <definedName name="_xlnm.Print_Area" localSheetId="2">мат!$A$1:$AQ$48</definedName>
  </definedNames>
  <calcPr calcId="145621"/>
</workbook>
</file>

<file path=xl/calcChain.xml><?xml version="1.0" encoding="utf-8"?>
<calcChain xmlns="http://schemas.openxmlformats.org/spreadsheetml/2006/main">
  <c r="D6" i="36" l="1"/>
  <c r="D6" i="35"/>
  <c r="D6" i="34"/>
  <c r="D6" i="31"/>
  <c r="D6" i="30"/>
  <c r="D6" i="28"/>
  <c r="D6" i="27"/>
  <c r="D6" i="26"/>
  <c r="D6" i="4"/>
  <c r="C6" i="37"/>
  <c r="B6" i="37"/>
  <c r="C6" i="36"/>
  <c r="B6" i="36"/>
  <c r="C6" i="35"/>
  <c r="B6" i="35"/>
  <c r="C6" i="34"/>
  <c r="B6" i="34"/>
  <c r="C6" i="31"/>
  <c r="B6" i="31"/>
  <c r="C6" i="30"/>
  <c r="B6" i="30"/>
  <c r="C6" i="28"/>
  <c r="B6" i="28"/>
  <c r="C6" i="27"/>
  <c r="B6" i="27"/>
  <c r="C6" i="26"/>
  <c r="B6" i="26"/>
  <c r="C6" i="4"/>
  <c r="B6" i="4"/>
</calcChain>
</file>

<file path=xl/sharedStrings.xml><?xml version="1.0" encoding="utf-8"?>
<sst xmlns="http://schemas.openxmlformats.org/spreadsheetml/2006/main" count="215" uniqueCount="79">
  <si>
    <t>ОУ</t>
  </si>
  <si>
    <t>№</t>
  </si>
  <si>
    <t xml:space="preserve">всего  </t>
  </si>
  <si>
    <t>всего выпускников</t>
  </si>
  <si>
    <t>район</t>
  </si>
  <si>
    <t>предмет</t>
  </si>
  <si>
    <t xml:space="preserve">математика </t>
  </si>
  <si>
    <t xml:space="preserve">русский </t>
  </si>
  <si>
    <t>биология</t>
  </si>
  <si>
    <t>информатика</t>
  </si>
  <si>
    <t>география</t>
  </si>
  <si>
    <t>литература</t>
  </si>
  <si>
    <t>обществознание</t>
  </si>
  <si>
    <t>химия</t>
  </si>
  <si>
    <t>история</t>
  </si>
  <si>
    <t>физика</t>
  </si>
  <si>
    <t>иностр.яз (англ.)</t>
  </si>
  <si>
    <t>иностр.яз (нем.)</t>
  </si>
  <si>
    <t>иностр.яз (франц.)</t>
  </si>
  <si>
    <t>1 экз</t>
  </si>
  <si>
    <t>2 экз</t>
  </si>
  <si>
    <t>3 экз</t>
  </si>
  <si>
    <t>4 экз</t>
  </si>
  <si>
    <t>5 экз</t>
  </si>
  <si>
    <t xml:space="preserve">6 экз. и более </t>
  </si>
  <si>
    <t>РУССКИЙ, 11кл.</t>
  </si>
  <si>
    <t xml:space="preserve">средний  балл </t>
  </si>
  <si>
    <t>наибольший балл</t>
  </si>
  <si>
    <t>количество выпускников, набравших</t>
  </si>
  <si>
    <t>по ОУ</t>
  </si>
  <si>
    <t>количество человек, сдававших в формате ЕГЭ,</t>
  </si>
  <si>
    <t xml:space="preserve"> 90-99 б</t>
  </si>
  <si>
    <t>100б.</t>
  </si>
  <si>
    <t>МАТЕМАТИКА, 11кл.</t>
  </si>
  <si>
    <t>БИОЛОГИЯ, 11кл.</t>
  </si>
  <si>
    <t>количество, сдававших  ЕГЭ</t>
  </si>
  <si>
    <t>ниже 36б.</t>
  </si>
  <si>
    <t xml:space="preserve"> 73**-89б</t>
  </si>
  <si>
    <t>*-наименьший балл, получение которого свидетельствует об усвоении участником экзамена основных понятий и методов по  предмету</t>
  </si>
  <si>
    <t>от 36*б. до 72б.</t>
  </si>
  <si>
    <t>ниже 24б.</t>
  </si>
  <si>
    <t>от 24*б. до 62б.</t>
  </si>
  <si>
    <t xml:space="preserve"> 63**-  89б</t>
  </si>
  <si>
    <t>ИНФОРМАТИКА, 11кл.</t>
  </si>
  <si>
    <t>ниже 40б.</t>
  </si>
  <si>
    <t>от 40*б. до 83б.</t>
  </si>
  <si>
    <t>84**-  99б</t>
  </si>
  <si>
    <t>от 36*б. до 78б.</t>
  </si>
  <si>
    <t>79**-  99б</t>
  </si>
  <si>
    <t>ГЕОГРАФИЯ, 11кл.</t>
  </si>
  <si>
    <t>ниже 37б.</t>
  </si>
  <si>
    <t>от 37*б. до 68б.</t>
  </si>
  <si>
    <t>69**-  99б</t>
  </si>
  <si>
    <t>ЛИТЕРАТУРА, 11кл.</t>
  </si>
  <si>
    <t>ниже 31б.</t>
  </si>
  <si>
    <t>от 32*б. до 72б.</t>
  </si>
  <si>
    <t>73**-  99б</t>
  </si>
  <si>
    <t>АНГЛИЙСКИЙ ЯЗЫК, 11кл.</t>
  </si>
  <si>
    <t>ниже 20б.</t>
  </si>
  <si>
    <t>от 20*б. до 81б.</t>
  </si>
  <si>
    <t>82**-  99б</t>
  </si>
  <si>
    <t>ОБЩЕСТВОЗНАНИЕ, 11кл.</t>
  </si>
  <si>
    <t>ниже 39б.</t>
  </si>
  <si>
    <t>от 39*б. до 71б.</t>
  </si>
  <si>
    <t>72**-  99б</t>
  </si>
  <si>
    <t>ХИМИЯ, 11кл.</t>
  </si>
  <si>
    <t>от 36*б. до 79б.</t>
  </si>
  <si>
    <t>80**-  99б</t>
  </si>
  <si>
    <t>ИСТОРИЯ, 11кл.</t>
  </si>
  <si>
    <t>ниже 32б.</t>
  </si>
  <si>
    <t>от 32*б. до 71б.</t>
  </si>
  <si>
    <t>ФИЗИКА, 11кл.</t>
  </si>
  <si>
    <t>от 36*б. до 61б.</t>
  </si>
  <si>
    <t>62**-  99б</t>
  </si>
  <si>
    <t>ГВЭ (хотя бы 1экз)</t>
  </si>
  <si>
    <t>количество выпускников  средней школы, сдававших ЕГЭ по предметам</t>
  </si>
  <si>
    <t>**- наименьший  балл, получение которого свидетельствует о высоком уровне подготовки участников (выпускников) экзамена, а именно, о наличии системных знаний, овладении комплексными умениями, способности выполнять творческиетскников, о наличии системных знаний, овладении комплексными умениями, способности выполнять творческие задания по предмету</t>
  </si>
  <si>
    <t>**- наименьший балл, получение которого свидетельствует о высоком уровне подготовки участников (выпускников) экзамена, а именно, о наличии системных знаний, овладении комплексными умениями, способности выполнять творческиетскников, о наличии системных знаний, овладении комплексными умениями, способности выполнять творческие задания по предмету</t>
  </si>
  <si>
    <t>Лицей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</si>
</sst>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"/>
  <sheetViews>
    <sheetView tabSelected="1" workbookViewId="0">
      <selection activeCell="E14" sqref="E14"/>
    </sheetView>
  </sheetViews>
  <sheetFormatPr defaultRowHeight="14.4" x14ac:dyDescent="0.3"/>
  <cols>
    <col min="1" max="1" width="5" customWidth="1"/>
    <col min="2" max="2" width="15.33203125" customWidth="1"/>
    <col min="3" max="3" width="4.6640625" bestFit="1" customWidth="1"/>
    <col min="4" max="4" width="7.44140625" customWidth="1"/>
    <col min="5" max="14" width="5.109375" customWidth="1"/>
    <col min="15" max="17" width="5.44140625" customWidth="1"/>
    <col min="18" max="22" width="4.33203125" customWidth="1"/>
    <col min="23" max="23" width="5.6640625" customWidth="1"/>
  </cols>
  <sheetData>
    <row r="2" spans="1:23" s="5" customFormat="1" x14ac:dyDescent="0.3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3" s="14" customFormat="1" ht="27" customHeight="1" x14ac:dyDescent="0.3">
      <c r="C3" s="23" t="s">
        <v>2</v>
      </c>
      <c r="D3" s="23" t="s">
        <v>74</v>
      </c>
      <c r="E3" s="22" t="s">
        <v>75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9" t="s">
        <v>30</v>
      </c>
      <c r="S3" s="20"/>
      <c r="T3" s="20"/>
      <c r="U3" s="20"/>
      <c r="V3" s="20"/>
      <c r="W3" s="21"/>
    </row>
    <row r="4" spans="1:23" s="2" customFormat="1" ht="41.4" x14ac:dyDescent="0.25">
      <c r="A4" s="6" t="s">
        <v>1</v>
      </c>
      <c r="B4" s="7" t="s">
        <v>0</v>
      </c>
      <c r="C4" s="23"/>
      <c r="D4" s="23"/>
      <c r="E4" s="7" t="s">
        <v>6</v>
      </c>
      <c r="F4" s="7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</row>
    <row r="5" spans="1:23" s="1" customFormat="1" ht="10.199999999999999" x14ac:dyDescent="0.2">
      <c r="A5" s="8">
        <v>1</v>
      </c>
      <c r="B5" s="8" t="s">
        <v>78</v>
      </c>
      <c r="C5" s="8">
        <v>45</v>
      </c>
      <c r="D5" s="8"/>
      <c r="E5" s="8">
        <v>45</v>
      </c>
      <c r="F5" s="8">
        <v>45</v>
      </c>
      <c r="G5" s="17">
        <v>9</v>
      </c>
      <c r="H5" s="17">
        <v>23</v>
      </c>
      <c r="I5" s="17">
        <v>2</v>
      </c>
      <c r="J5" s="17">
        <v>3</v>
      </c>
      <c r="K5" s="17">
        <v>17</v>
      </c>
      <c r="L5" s="17">
        <v>6</v>
      </c>
      <c r="M5" s="17">
        <v>7</v>
      </c>
      <c r="N5" s="17">
        <v>8</v>
      </c>
      <c r="O5" s="17">
        <v>8</v>
      </c>
      <c r="P5" s="16"/>
      <c r="Q5" s="16"/>
      <c r="R5" s="8"/>
      <c r="S5" s="8">
        <v>1</v>
      </c>
      <c r="T5" s="8">
        <v>12</v>
      </c>
      <c r="U5" s="8">
        <v>24</v>
      </c>
      <c r="V5" s="8">
        <v>8</v>
      </c>
      <c r="W5" s="8"/>
    </row>
  </sheetData>
  <mergeCells count="5">
    <mergeCell ref="C2:N2"/>
    <mergeCell ref="R3:W3"/>
    <mergeCell ref="E3:Q3"/>
    <mergeCell ref="C3:C4"/>
    <mergeCell ref="D3:D4"/>
  </mergeCells>
  <pageMargins left="0.4" right="0.2" top="0.52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65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36</v>
      </c>
      <c r="F5" s="7" t="s">
        <v>66</v>
      </c>
      <c r="G5" s="7" t="s">
        <v>67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'общее-11кл'!L5</f>
        <v>6</v>
      </c>
      <c r="E6" s="8">
        <v>0</v>
      </c>
      <c r="F6" s="8">
        <v>5</v>
      </c>
      <c r="G6" s="8">
        <v>1</v>
      </c>
      <c r="H6" s="8">
        <v>0</v>
      </c>
      <c r="I6" s="8">
        <v>80</v>
      </c>
      <c r="J6" s="8">
        <v>67.3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68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69</v>
      </c>
      <c r="F5" s="7" t="s">
        <v>70</v>
      </c>
      <c r="G5" s="7" t="s">
        <v>64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'общее-11кл'!M5</f>
        <v>7</v>
      </c>
      <c r="E6" s="8">
        <v>0</v>
      </c>
      <c r="F6" s="8">
        <v>7</v>
      </c>
      <c r="G6" s="8">
        <v>0</v>
      </c>
      <c r="H6" s="8">
        <v>0</v>
      </c>
      <c r="I6" s="8">
        <v>65</v>
      </c>
      <c r="J6" s="8">
        <v>54.6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77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D18" sqref="D18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71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36</v>
      </c>
      <c r="F5" s="7" t="s">
        <v>72</v>
      </c>
      <c r="G5" s="7" t="s">
        <v>73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v>8</v>
      </c>
      <c r="E6" s="8">
        <v>0</v>
      </c>
      <c r="F6" s="8">
        <v>3</v>
      </c>
      <c r="G6" s="8">
        <v>5</v>
      </c>
      <c r="H6" s="8">
        <v>0</v>
      </c>
      <c r="I6" s="8">
        <v>79</v>
      </c>
      <c r="J6" s="8">
        <v>65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H20" sqref="H20"/>
    </sheetView>
  </sheetViews>
  <sheetFormatPr defaultRowHeight="14.4" x14ac:dyDescent="0.3"/>
  <cols>
    <col min="1" max="1" width="4.109375" customWidth="1"/>
    <col min="2" max="2" width="17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9" width="8" customWidth="1"/>
    <col min="10" max="10" width="8.44140625" customWidth="1"/>
    <col min="11" max="11" width="8.6640625" customWidth="1"/>
    <col min="12" max="15" width="9.109375" style="5"/>
  </cols>
  <sheetData>
    <row r="1" spans="1:15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5" customFormat="1" x14ac:dyDescent="0.3">
      <c r="B2" s="8" t="s">
        <v>5</v>
      </c>
      <c r="C2" s="25" t="s">
        <v>25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5" customFormat="1" x14ac:dyDescent="0.3">
      <c r="B3" s="4"/>
      <c r="C3" s="12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x14ac:dyDescent="0.3">
      <c r="B4" s="4"/>
      <c r="C4" s="12"/>
      <c r="D4" s="10"/>
      <c r="E4" s="27" t="s">
        <v>28</v>
      </c>
      <c r="F4" s="28"/>
      <c r="G4" s="28"/>
      <c r="H4" s="28"/>
      <c r="I4" s="29"/>
      <c r="J4" s="26" t="s">
        <v>29</v>
      </c>
      <c r="K4" s="26"/>
      <c r="L4" s="9"/>
      <c r="M4" s="9"/>
      <c r="N4" s="9"/>
      <c r="O4" s="9"/>
    </row>
    <row r="5" spans="1:15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36</v>
      </c>
      <c r="F5" s="7" t="s">
        <v>39</v>
      </c>
      <c r="G5" s="7" t="s">
        <v>37</v>
      </c>
      <c r="H5" s="7" t="s">
        <v>31</v>
      </c>
      <c r="I5" s="7" t="s">
        <v>32</v>
      </c>
      <c r="J5" s="7" t="s">
        <v>27</v>
      </c>
      <c r="K5" s="7" t="s">
        <v>26</v>
      </c>
      <c r="L5" s="3"/>
      <c r="M5" s="3"/>
      <c r="N5" s="3"/>
      <c r="O5" s="3"/>
    </row>
    <row r="6" spans="1:15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'общее-11кл'!F5</f>
        <v>45</v>
      </c>
      <c r="E6" s="8">
        <v>0</v>
      </c>
      <c r="F6" s="8">
        <v>31</v>
      </c>
      <c r="G6" s="8">
        <v>10</v>
      </c>
      <c r="H6" s="8">
        <v>4</v>
      </c>
      <c r="I6" s="8">
        <v>0</v>
      </c>
      <c r="J6" s="8">
        <v>95</v>
      </c>
      <c r="K6" s="8">
        <v>70.599999999999994</v>
      </c>
      <c r="L6" s="4"/>
      <c r="M6" s="4"/>
      <c r="N6" s="4"/>
      <c r="O6" s="4"/>
    </row>
    <row r="7" spans="1:15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4"/>
      <c r="M7" s="14"/>
      <c r="N7" s="14"/>
      <c r="O7" s="14"/>
    </row>
    <row r="8" spans="1:15" s="15" customFormat="1" ht="36.75" customHeight="1" x14ac:dyDescent="0.3">
      <c r="A8" s="24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14"/>
      <c r="M8" s="14"/>
      <c r="N8" s="14"/>
      <c r="O8" s="14"/>
    </row>
  </sheetData>
  <mergeCells count="6">
    <mergeCell ref="A8:K8"/>
    <mergeCell ref="A7:K7"/>
    <mergeCell ref="C1:E1"/>
    <mergeCell ref="C2:E2"/>
    <mergeCell ref="J4:K4"/>
    <mergeCell ref="E4:I4"/>
  </mergeCells>
  <pageMargins left="0.3" right="0.18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SheetLayoutView="100" workbookViewId="0">
      <selection activeCell="G17" sqref="G17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9" width="8" customWidth="1"/>
    <col min="10" max="10" width="8.44140625" customWidth="1"/>
    <col min="11" max="11" width="8.6640625" customWidth="1"/>
    <col min="12" max="15" width="9.109375" style="5"/>
  </cols>
  <sheetData>
    <row r="1" spans="1:15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5" customFormat="1" x14ac:dyDescent="0.3">
      <c r="B2" s="8" t="s">
        <v>5</v>
      </c>
      <c r="C2" s="25" t="s">
        <v>33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5" customFormat="1" x14ac:dyDescent="0.3">
      <c r="B4" s="4"/>
      <c r="C4" s="12"/>
      <c r="D4" s="13"/>
      <c r="E4" s="27" t="s">
        <v>28</v>
      </c>
      <c r="F4" s="28"/>
      <c r="G4" s="28"/>
      <c r="H4" s="28"/>
      <c r="I4" s="29"/>
      <c r="J4" s="26" t="s">
        <v>29</v>
      </c>
      <c r="K4" s="26"/>
      <c r="L4" s="9"/>
      <c r="M4" s="9"/>
      <c r="N4" s="9"/>
      <c r="O4" s="9"/>
    </row>
    <row r="5" spans="1:15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40</v>
      </c>
      <c r="F5" s="7" t="s">
        <v>41</v>
      </c>
      <c r="G5" s="7" t="s">
        <v>42</v>
      </c>
      <c r="H5" s="7" t="s">
        <v>31</v>
      </c>
      <c r="I5" s="7" t="s">
        <v>32</v>
      </c>
      <c r="J5" s="7" t="s">
        <v>27</v>
      </c>
      <c r="K5" s="7" t="s">
        <v>26</v>
      </c>
      <c r="L5" s="3"/>
      <c r="M5" s="3"/>
      <c r="N5" s="3"/>
      <c r="O5" s="3"/>
    </row>
    <row r="6" spans="1:15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'общее-11кл'!E5</f>
        <v>45</v>
      </c>
      <c r="E6" s="8">
        <v>0</v>
      </c>
      <c r="F6" s="8">
        <v>26</v>
      </c>
      <c r="G6" s="8">
        <v>18</v>
      </c>
      <c r="H6" s="8">
        <v>1</v>
      </c>
      <c r="I6" s="8">
        <v>0</v>
      </c>
      <c r="J6" s="8">
        <v>94</v>
      </c>
      <c r="K6" s="8">
        <v>58.9</v>
      </c>
      <c r="L6" s="4"/>
      <c r="M6" s="4"/>
      <c r="N6" s="4"/>
      <c r="O6" s="4"/>
    </row>
    <row r="7" spans="1:15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4"/>
      <c r="M7" s="14"/>
      <c r="N7" s="14"/>
      <c r="O7" s="14"/>
    </row>
    <row r="8" spans="1:15" s="15" customFormat="1" ht="36.75" customHeight="1" x14ac:dyDescent="0.3">
      <c r="A8" s="24" t="s">
        <v>77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14"/>
      <c r="M8" s="14"/>
      <c r="N8" s="14"/>
      <c r="O8" s="14"/>
    </row>
  </sheetData>
  <mergeCells count="6">
    <mergeCell ref="A8:K8"/>
    <mergeCell ref="C1:E1"/>
    <mergeCell ref="C2:E2"/>
    <mergeCell ref="E4:I4"/>
    <mergeCell ref="J4:K4"/>
    <mergeCell ref="A7:K7"/>
  </mergeCells>
  <pageMargins left="1.0236220472440944" right="0.70866141732283472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43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44</v>
      </c>
      <c r="F5" s="7" t="s">
        <v>45</v>
      </c>
      <c r="G5" s="7" t="s">
        <v>46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'общее-11кл'!H5</f>
        <v>23</v>
      </c>
      <c r="E6" s="8">
        <v>0</v>
      </c>
      <c r="F6" s="8">
        <v>19</v>
      </c>
      <c r="G6" s="8">
        <v>4</v>
      </c>
      <c r="H6" s="8">
        <v>0</v>
      </c>
      <c r="I6" s="8">
        <v>97</v>
      </c>
      <c r="J6" s="8">
        <v>71.400000000000006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77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34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36</v>
      </c>
      <c r="F5" s="7" t="s">
        <v>47</v>
      </c>
      <c r="G5" s="7" t="s">
        <v>48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'общее-11кл'!G5</f>
        <v>9</v>
      </c>
      <c r="E6" s="8">
        <v>0</v>
      </c>
      <c r="F6" s="8">
        <v>9</v>
      </c>
      <c r="G6" s="8">
        <v>0</v>
      </c>
      <c r="H6" s="8">
        <v>0</v>
      </c>
      <c r="I6" s="8">
        <v>70</v>
      </c>
      <c r="J6" s="8">
        <v>54.6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6" sqref="A6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49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50</v>
      </c>
      <c r="F5" s="7" t="s">
        <v>51</v>
      </c>
      <c r="G5" s="7" t="s">
        <v>52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5" customFormat="1" ht="25.5" customHeight="1" x14ac:dyDescent="0.3">
      <c r="A6" s="24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14"/>
      <c r="L6" s="14"/>
      <c r="M6" s="14"/>
      <c r="N6" s="14"/>
    </row>
    <row r="7" spans="1:14" s="15" customFormat="1" ht="36.75" customHeight="1" x14ac:dyDescent="0.3">
      <c r="A7" s="24" t="s">
        <v>76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</sheetData>
  <mergeCells count="6">
    <mergeCell ref="A7:J7"/>
    <mergeCell ref="C1:E1"/>
    <mergeCell ref="C2:E2"/>
    <mergeCell ref="E4:H4"/>
    <mergeCell ref="I4:J4"/>
    <mergeCell ref="A6:J6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53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54</v>
      </c>
      <c r="F5" s="7" t="s">
        <v>55</v>
      </c>
      <c r="G5" s="7" t="s">
        <v>56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'общее-11кл'!J5</f>
        <v>3</v>
      </c>
      <c r="E6" s="8">
        <v>0</v>
      </c>
      <c r="F6" s="8">
        <v>3</v>
      </c>
      <c r="G6" s="8">
        <v>0</v>
      </c>
      <c r="H6" s="8">
        <v>0</v>
      </c>
      <c r="I6" s="8">
        <v>66</v>
      </c>
      <c r="J6" s="8">
        <v>52.3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77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57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58</v>
      </c>
      <c r="F5" s="7" t="s">
        <v>59</v>
      </c>
      <c r="G5" s="7" t="s">
        <v>60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'общее-11кл'!O5</f>
        <v>8</v>
      </c>
      <c r="E6" s="8">
        <v>0</v>
      </c>
      <c r="F6" s="8">
        <v>5</v>
      </c>
      <c r="G6" s="8">
        <v>3</v>
      </c>
      <c r="H6" s="8">
        <v>0</v>
      </c>
      <c r="I6" s="8">
        <v>89</v>
      </c>
      <c r="J6" s="8">
        <v>75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7" sqref="A7:XFD39"/>
    </sheetView>
  </sheetViews>
  <sheetFormatPr defaultRowHeight="14.4" x14ac:dyDescent="0.3"/>
  <cols>
    <col min="1" max="1" width="4.109375" customWidth="1"/>
    <col min="2" max="2" width="19.109375" customWidth="1"/>
    <col min="3" max="3" width="8.44140625" customWidth="1"/>
    <col min="4" max="4" width="9.33203125" customWidth="1"/>
    <col min="5" max="5" width="8.6640625" bestFit="1" customWidth="1"/>
    <col min="6" max="6" width="8.6640625" customWidth="1"/>
    <col min="7" max="7" width="8.33203125" customWidth="1"/>
    <col min="8" max="8" width="8" customWidth="1"/>
    <col min="9" max="9" width="8.44140625" customWidth="1"/>
    <col min="10" max="10" width="8.6640625" customWidth="1"/>
    <col min="11" max="14" width="9.109375" style="5"/>
  </cols>
  <sheetData>
    <row r="1" spans="1:14" s="5" customFormat="1" x14ac:dyDescent="0.3">
      <c r="B1" s="8" t="s">
        <v>4</v>
      </c>
      <c r="C1" s="25"/>
      <c r="D1" s="25"/>
      <c r="E1" s="25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x14ac:dyDescent="0.3">
      <c r="B2" s="8" t="s">
        <v>5</v>
      </c>
      <c r="C2" s="25" t="s">
        <v>61</v>
      </c>
      <c r="D2" s="26"/>
      <c r="E2" s="26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x14ac:dyDescent="0.3">
      <c r="B3" s="4"/>
      <c r="C3" s="12"/>
      <c r="D3" s="13"/>
      <c r="E3" s="13"/>
      <c r="F3" s="9"/>
      <c r="G3" s="9"/>
      <c r="H3" s="9"/>
      <c r="I3" s="9"/>
      <c r="J3" s="9"/>
      <c r="K3" s="9"/>
      <c r="L3" s="9"/>
      <c r="M3" s="9"/>
      <c r="N3" s="9"/>
    </row>
    <row r="4" spans="1:14" s="5" customFormat="1" x14ac:dyDescent="0.3">
      <c r="B4" s="4"/>
      <c r="C4" s="12"/>
      <c r="D4" s="13"/>
      <c r="E4" s="27" t="s">
        <v>28</v>
      </c>
      <c r="F4" s="28"/>
      <c r="G4" s="28"/>
      <c r="H4" s="29"/>
      <c r="I4" s="26" t="s">
        <v>29</v>
      </c>
      <c r="J4" s="26"/>
      <c r="K4" s="9"/>
      <c r="L4" s="9"/>
      <c r="M4" s="9"/>
      <c r="N4" s="9"/>
    </row>
    <row r="5" spans="1:14" s="2" customFormat="1" ht="38.25" customHeight="1" x14ac:dyDescent="0.2">
      <c r="A5" s="6" t="s">
        <v>1</v>
      </c>
      <c r="B5" s="7" t="s">
        <v>0</v>
      </c>
      <c r="C5" s="7" t="s">
        <v>3</v>
      </c>
      <c r="D5" s="7" t="s">
        <v>35</v>
      </c>
      <c r="E5" s="7" t="s">
        <v>62</v>
      </c>
      <c r="F5" s="7" t="s">
        <v>63</v>
      </c>
      <c r="G5" s="7" t="s">
        <v>64</v>
      </c>
      <c r="H5" s="7" t="s">
        <v>32</v>
      </c>
      <c r="I5" s="7" t="s">
        <v>27</v>
      </c>
      <c r="J5" s="7" t="s">
        <v>26</v>
      </c>
      <c r="K5" s="3"/>
      <c r="L5" s="3"/>
      <c r="M5" s="3"/>
      <c r="N5" s="3"/>
    </row>
    <row r="6" spans="1:14" s="1" customFormat="1" ht="10.199999999999999" x14ac:dyDescent="0.2">
      <c r="A6" s="8">
        <v>1</v>
      </c>
      <c r="B6" s="8" t="str">
        <f>'общее-11кл'!B5</f>
        <v>Лицей № 3</v>
      </c>
      <c r="C6" s="8">
        <f>'общее-11кл'!C5</f>
        <v>45</v>
      </c>
      <c r="D6" s="8">
        <f>'общее-11кл'!K5</f>
        <v>17</v>
      </c>
      <c r="E6" s="8">
        <v>0</v>
      </c>
      <c r="F6" s="8">
        <v>12</v>
      </c>
      <c r="G6" s="8">
        <v>5</v>
      </c>
      <c r="H6" s="8">
        <v>0</v>
      </c>
      <c r="I6" s="8">
        <v>93</v>
      </c>
      <c r="J6" s="8">
        <v>70.8</v>
      </c>
      <c r="K6" s="4"/>
      <c r="L6" s="4"/>
      <c r="M6" s="4"/>
      <c r="N6" s="4"/>
    </row>
    <row r="7" spans="1:14" s="15" customFormat="1" ht="25.5" customHeight="1" x14ac:dyDescent="0.3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14"/>
      <c r="L7" s="14"/>
      <c r="M7" s="14"/>
      <c r="N7" s="14"/>
    </row>
    <row r="8" spans="1:14" s="15" customFormat="1" ht="36.75" customHeight="1" x14ac:dyDescent="0.3">
      <c r="A8" s="24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14"/>
      <c r="L8" s="14"/>
      <c r="M8" s="14"/>
      <c r="N8" s="14"/>
    </row>
  </sheetData>
  <mergeCells count="6">
    <mergeCell ref="A8:J8"/>
    <mergeCell ref="C1:E1"/>
    <mergeCell ref="C2:E2"/>
    <mergeCell ref="E4:H4"/>
    <mergeCell ref="I4:J4"/>
    <mergeCell ref="A7:J7"/>
  </mergeCells>
  <pageMargins left="1.0236220472440944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общее-11кл</vt:lpstr>
      <vt:lpstr>русс </vt:lpstr>
      <vt:lpstr>мат</vt:lpstr>
      <vt:lpstr>инф</vt:lpstr>
      <vt:lpstr>биол</vt:lpstr>
      <vt:lpstr>гео</vt:lpstr>
      <vt:lpstr>лит</vt:lpstr>
      <vt:lpstr>анг</vt:lpstr>
      <vt:lpstr>общ</vt:lpstr>
      <vt:lpstr>хим</vt:lpstr>
      <vt:lpstr>ист</vt:lpstr>
      <vt:lpstr>физ</vt:lpstr>
      <vt:lpstr>мат!Область_печати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2017-02-21T14:20:50Z</dcterms:modified>
</cp:coreProperties>
</file>